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528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F39" i="1"/>
  <c r="B12"/>
  <c r="B31"/>
  <c r="B22"/>
  <c r="F21"/>
</calcChain>
</file>

<file path=xl/sharedStrings.xml><?xml version="1.0" encoding="utf-8"?>
<sst xmlns="http://schemas.openxmlformats.org/spreadsheetml/2006/main" count="59" uniqueCount="59">
  <si>
    <t>PCS Parent Committee 2018/19 Year End Summary Report (June 30, 2019)</t>
    <phoneticPr fontId="3" type="noConversion"/>
  </si>
  <si>
    <t>Fun Fair</t>
    <phoneticPr fontId="3" type="noConversion"/>
  </si>
  <si>
    <t>Sports Day</t>
    <phoneticPr fontId="3" type="noConversion"/>
  </si>
  <si>
    <t>Christmas concert</t>
    <phoneticPr fontId="3" type="noConversion"/>
  </si>
  <si>
    <t>Silohette mats</t>
    <phoneticPr fontId="3" type="noConversion"/>
  </si>
  <si>
    <t>Fundscrip (Expanding for Tomorrow)</t>
    <phoneticPr fontId="3" type="noConversion"/>
  </si>
  <si>
    <t>PAC grant (separate account)</t>
    <phoneticPr fontId="3" type="noConversion"/>
  </si>
  <si>
    <t>On Hold (water fountain)</t>
    <phoneticPr fontId="3" type="noConversion"/>
  </si>
  <si>
    <t>Bank Reconciliation</t>
    <phoneticPr fontId="3" type="noConversion"/>
  </si>
  <si>
    <t>Revenue</t>
    <phoneticPr fontId="3" type="noConversion"/>
  </si>
  <si>
    <t>Contributions</t>
    <phoneticPr fontId="3" type="noConversion"/>
  </si>
  <si>
    <t>Other Expenses</t>
    <phoneticPr fontId="3" type="noConversion"/>
  </si>
  <si>
    <t>Current Earnings</t>
    <phoneticPr fontId="3" type="noConversion"/>
  </si>
  <si>
    <t>Sport equipment</t>
    <phoneticPr fontId="3" type="noConversion"/>
  </si>
  <si>
    <t>Classrrom centre items</t>
    <phoneticPr fontId="3" type="noConversion"/>
  </si>
  <si>
    <t>Classroom furniture</t>
    <phoneticPr fontId="3" type="noConversion"/>
  </si>
  <si>
    <t>Tool set</t>
    <phoneticPr fontId="3" type="noConversion"/>
  </si>
  <si>
    <t>Social Emotional Learning Kit</t>
    <phoneticPr fontId="3" type="noConversion"/>
  </si>
  <si>
    <t xml:space="preserve">Computer coding </t>
    <phoneticPr fontId="3" type="noConversion"/>
  </si>
  <si>
    <t>Classroom/IT (computer purchased)</t>
    <phoneticPr fontId="3" type="noConversion"/>
  </si>
  <si>
    <t>Revenue (-Expenses)</t>
    <phoneticPr fontId="3" type="noConversion"/>
  </si>
  <si>
    <t>Total Other Expenses</t>
    <phoneticPr fontId="3" type="noConversion"/>
  </si>
  <si>
    <t>Grad gifts</t>
    <phoneticPr fontId="3" type="noConversion"/>
  </si>
  <si>
    <t>Contributions to School</t>
    <phoneticPr fontId="3" type="noConversion"/>
  </si>
  <si>
    <t>Special Projects (on-going Fundraising)</t>
    <phoneticPr fontId="3" type="noConversion"/>
  </si>
  <si>
    <t>Other Revenue (Independent)</t>
    <phoneticPr fontId="3" type="noConversion"/>
  </si>
  <si>
    <t>Total Net Revenue</t>
    <phoneticPr fontId="3" type="noConversion"/>
  </si>
  <si>
    <t>PCS Misc.:</t>
    <phoneticPr fontId="3" type="noConversion"/>
  </si>
  <si>
    <t>Other Expenses</t>
    <phoneticPr fontId="3" type="noConversion"/>
  </si>
  <si>
    <t>Fundscrip Expense</t>
    <phoneticPr fontId="3" type="noConversion"/>
  </si>
  <si>
    <t>Bank charges</t>
    <phoneticPr fontId="3" type="noConversion"/>
  </si>
  <si>
    <t>School Logo Clothing</t>
    <phoneticPr fontId="3" type="noConversion"/>
  </si>
  <si>
    <t>Total Special Projects</t>
    <phoneticPr fontId="3" type="noConversion"/>
  </si>
  <si>
    <t>Bus</t>
  </si>
  <si>
    <t>General Donations</t>
  </si>
  <si>
    <t>Teacher gifts</t>
    <phoneticPr fontId="3" type="noConversion"/>
  </si>
  <si>
    <t>Chrome Books</t>
    <phoneticPr fontId="3" type="noConversion"/>
  </si>
  <si>
    <t>Total Other Revenue</t>
    <phoneticPr fontId="3" type="noConversion"/>
  </si>
  <si>
    <t>Misc. Donations</t>
    <phoneticPr fontId="3" type="noConversion"/>
  </si>
  <si>
    <t>Graduation</t>
    <phoneticPr fontId="3" type="noConversion"/>
  </si>
  <si>
    <t>Teacher Wish Lists:</t>
    <phoneticPr fontId="3" type="noConversion"/>
  </si>
  <si>
    <t>Total Contributions</t>
    <phoneticPr fontId="3" type="noConversion"/>
  </si>
  <si>
    <t>Hot Lunch</t>
    <phoneticPr fontId="3" type="noConversion"/>
  </si>
  <si>
    <t>Milk</t>
    <phoneticPr fontId="3" type="noConversion"/>
  </si>
  <si>
    <t>Vending</t>
    <phoneticPr fontId="3" type="noConversion"/>
  </si>
  <si>
    <t>Bottles</t>
    <phoneticPr fontId="3" type="noConversion"/>
  </si>
  <si>
    <t>Mom's Pantry</t>
    <phoneticPr fontId="3" type="noConversion"/>
  </si>
  <si>
    <t>Year Book</t>
    <phoneticPr fontId="3" type="noConversion"/>
  </si>
  <si>
    <t>Piano</t>
    <phoneticPr fontId="3" type="noConversion"/>
  </si>
  <si>
    <t>Class of 2019</t>
  </si>
  <si>
    <t>Class of 2020</t>
  </si>
  <si>
    <t>Class of 2021</t>
  </si>
  <si>
    <t>Class of 2022</t>
  </si>
  <si>
    <t>Class of 2023</t>
  </si>
  <si>
    <t>Kitchen</t>
    <phoneticPr fontId="3" type="noConversion"/>
  </si>
  <si>
    <t>Climbing Wall</t>
    <phoneticPr fontId="3" type="noConversion"/>
  </si>
  <si>
    <t>Playground</t>
    <phoneticPr fontId="3" type="noConversion"/>
  </si>
  <si>
    <t>Gym Floor</t>
    <phoneticPr fontId="3" type="noConversion"/>
  </si>
  <si>
    <t>Scanner</t>
    <phoneticPr fontId="3" type="noConversion"/>
  </si>
</sst>
</file>

<file path=xl/styles.xml><?xml version="1.0" encoding="utf-8"?>
<styleSheet xmlns="http://schemas.openxmlformats.org/spreadsheetml/2006/main">
  <numFmts count="2">
    <numFmt numFmtId="8" formatCode="&quot;$&quot;#,##0.00_);[Red]\(&quot;$&quot;#,##0.00\)"/>
    <numFmt numFmtId="164" formatCode="&quot;$&quot;#,##0.00_);[Red]\(&quot;$&quot;#,##0.00\)"/>
  </numFmts>
  <fonts count="5">
    <font>
      <sz val="10"/>
      <name val="Verdana"/>
    </font>
    <font>
      <b/>
      <sz val="10"/>
      <name val="Verdana"/>
    </font>
    <font>
      <b/>
      <sz val="10"/>
      <name val="Verdana"/>
    </font>
    <font>
      <sz val="8"/>
      <name val="Verdana"/>
    </font>
    <font>
      <u/>
      <sz val="10"/>
      <name val="Verdana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8" fontId="0" fillId="0" borderId="0" xfId="0" applyNumberFormat="1"/>
    <xf numFmtId="8" fontId="4" fillId="0" borderId="0" xfId="0" applyNumberFormat="1" applyFont="1"/>
    <xf numFmtId="0" fontId="0" fillId="0" borderId="4" xfId="0" applyBorder="1"/>
    <xf numFmtId="8" fontId="0" fillId="0" borderId="5" xfId="0" applyNumberFormat="1" applyBorder="1"/>
    <xf numFmtId="0" fontId="2" fillId="0" borderId="4" xfId="0" applyFont="1" applyBorder="1"/>
    <xf numFmtId="8" fontId="4" fillId="0" borderId="5" xfId="0" applyNumberFormat="1" applyFont="1" applyBorder="1"/>
    <xf numFmtId="0" fontId="0" fillId="0" borderId="6" xfId="0" applyBorder="1"/>
    <xf numFmtId="8" fontId="0" fillId="0" borderId="7" xfId="0" applyNumberFormat="1" applyBorder="1"/>
    <xf numFmtId="0" fontId="0" fillId="0" borderId="0" xfId="0" applyBorder="1"/>
    <xf numFmtId="0" fontId="2" fillId="0" borderId="4" xfId="0" applyFont="1" applyBorder="1" applyAlignment="1"/>
    <xf numFmtId="0" fontId="2" fillId="0" borderId="0" xfId="0" applyFont="1" applyBorder="1" applyAlignment="1"/>
    <xf numFmtId="0" fontId="0" fillId="0" borderId="5" xfId="0" applyBorder="1"/>
    <xf numFmtId="8" fontId="0" fillId="0" borderId="5" xfId="0" applyNumberFormat="1" applyBorder="1"/>
    <xf numFmtId="0" fontId="0" fillId="0" borderId="4" xfId="0" applyBorder="1"/>
    <xf numFmtId="0" fontId="0" fillId="0" borderId="0" xfId="0" applyBorder="1"/>
    <xf numFmtId="0" fontId="0" fillId="0" borderId="8" xfId="0" applyBorder="1"/>
    <xf numFmtId="0" fontId="0" fillId="0" borderId="7" xfId="0" applyBorder="1"/>
    <xf numFmtId="0" fontId="2" fillId="0" borderId="4" xfId="0" applyFont="1" applyBorder="1" applyAlignment="1"/>
    <xf numFmtId="0" fontId="2" fillId="0" borderId="0" xfId="0" applyFont="1" applyBorder="1" applyAlignment="1"/>
    <xf numFmtId="0" fontId="0" fillId="0" borderId="4" xfId="0" applyBorder="1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2" fillId="0" borderId="3" xfId="0" applyFont="1" applyBorder="1" applyAlignment="1">
      <alignment horizontal="center"/>
    </xf>
    <xf numFmtId="164" fontId="4" fillId="0" borderId="5" xfId="0" applyNumberFormat="1" applyFont="1" applyBorder="1"/>
    <xf numFmtId="0" fontId="0" fillId="0" borderId="4" xfId="0" applyBorder="1" applyAlignment="1">
      <alignment shrinkToFi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/>
    <xf numFmtId="0" fontId="0" fillId="0" borderId="4" xfId="0" applyBorder="1" applyAlignment="1"/>
    <xf numFmtId="0" fontId="0" fillId="0" borderId="4" xfId="0" applyBorder="1" applyAlignment="1">
      <alignment shrinkToFit="1"/>
    </xf>
    <xf numFmtId="0" fontId="0" fillId="0" borderId="0" xfId="0" applyAlignment="1">
      <alignment shrinkToFit="1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F44"/>
  <sheetViews>
    <sheetView tabSelected="1" view="pageLayout" workbookViewId="0">
      <selection activeCell="D36" sqref="D36:E36"/>
    </sheetView>
  </sheetViews>
  <sheetFormatPr baseColWidth="10" defaultRowHeight="13"/>
  <cols>
    <col min="1" max="1" width="22" customWidth="1"/>
    <col min="2" max="2" width="12.5703125" customWidth="1"/>
    <col min="3" max="3" width="3.140625" customWidth="1"/>
  </cols>
  <sheetData>
    <row r="1" spans="1:6">
      <c r="A1" s="27" t="s">
        <v>0</v>
      </c>
      <c r="B1" s="28"/>
      <c r="C1" s="28"/>
      <c r="D1" s="28"/>
      <c r="E1" s="28"/>
      <c r="F1" s="28"/>
    </row>
    <row r="3" spans="1:6">
      <c r="A3" s="24" t="s">
        <v>20</v>
      </c>
      <c r="B3" s="25"/>
      <c r="D3" s="24" t="s">
        <v>23</v>
      </c>
      <c r="E3" s="29"/>
      <c r="F3" s="25"/>
    </row>
    <row r="4" spans="1:6">
      <c r="A4" s="5" t="s">
        <v>42</v>
      </c>
      <c r="B4" s="6">
        <v>4559.0600000000004</v>
      </c>
      <c r="D4" s="5" t="s">
        <v>35</v>
      </c>
      <c r="E4" s="11"/>
      <c r="F4" s="6">
        <v>500</v>
      </c>
    </row>
    <row r="5" spans="1:6">
      <c r="A5" s="5" t="s">
        <v>43</v>
      </c>
      <c r="B5" s="6">
        <v>764.5</v>
      </c>
      <c r="D5" s="5" t="s">
        <v>39</v>
      </c>
      <c r="E5" s="11"/>
      <c r="F5" s="6">
        <v>500</v>
      </c>
    </row>
    <row r="6" spans="1:6">
      <c r="A6" s="5" t="s">
        <v>44</v>
      </c>
      <c r="B6" s="6">
        <v>274.88</v>
      </c>
      <c r="D6" s="5" t="s">
        <v>47</v>
      </c>
      <c r="E6" s="11"/>
      <c r="F6" s="6">
        <v>2426.29</v>
      </c>
    </row>
    <row r="7" spans="1:6">
      <c r="A7" s="5" t="s">
        <v>45</v>
      </c>
      <c r="B7" s="6">
        <v>848.15</v>
      </c>
      <c r="D7" s="12" t="s">
        <v>40</v>
      </c>
      <c r="E7" s="13"/>
      <c r="F7" s="6">
        <v>6051.79</v>
      </c>
    </row>
    <row r="8" spans="1:6">
      <c r="A8" s="5" t="s">
        <v>46</v>
      </c>
      <c r="B8" s="6">
        <v>1033.05</v>
      </c>
      <c r="D8" s="16" t="s">
        <v>13</v>
      </c>
      <c r="E8" s="11"/>
      <c r="F8" s="14"/>
    </row>
    <row r="9" spans="1:6">
      <c r="A9" s="16" t="s">
        <v>1</v>
      </c>
      <c r="B9" s="6">
        <v>1804.91</v>
      </c>
      <c r="D9" s="16" t="s">
        <v>14</v>
      </c>
      <c r="E9" s="11"/>
      <c r="F9" s="14"/>
    </row>
    <row r="10" spans="1:6">
      <c r="A10" s="16" t="s">
        <v>6</v>
      </c>
      <c r="B10" s="15">
        <v>2784</v>
      </c>
      <c r="D10" s="16" t="s">
        <v>15</v>
      </c>
      <c r="E10" s="17"/>
      <c r="F10" s="14"/>
    </row>
    <row r="11" spans="1:6">
      <c r="A11" s="5" t="s">
        <v>38</v>
      </c>
      <c r="B11" s="6">
        <v>12</v>
      </c>
      <c r="D11" s="16" t="s">
        <v>16</v>
      </c>
      <c r="E11" s="11"/>
      <c r="F11" s="14"/>
    </row>
    <row r="12" spans="1:6">
      <c r="A12" s="7" t="s">
        <v>26</v>
      </c>
      <c r="B12" s="30">
        <f>SUM(B4+B10+B5+B6+B7+B8+B9+B11)</f>
        <v>12080.55</v>
      </c>
      <c r="D12" s="35" t="s">
        <v>17</v>
      </c>
      <c r="E12" s="11"/>
      <c r="F12" s="14"/>
    </row>
    <row r="13" spans="1:6">
      <c r="A13" s="16"/>
      <c r="B13" s="14"/>
      <c r="D13" s="16" t="s">
        <v>18</v>
      </c>
      <c r="E13" s="11"/>
      <c r="F13" s="14"/>
    </row>
    <row r="14" spans="1:6">
      <c r="A14" s="9"/>
      <c r="B14" s="10"/>
      <c r="D14" s="5" t="s">
        <v>36</v>
      </c>
      <c r="E14" s="11"/>
      <c r="F14" s="14"/>
    </row>
    <row r="15" spans="1:6">
      <c r="A15" s="1"/>
      <c r="B15" s="4"/>
      <c r="D15" s="5"/>
      <c r="E15" s="11"/>
      <c r="F15" s="14"/>
    </row>
    <row r="16" spans="1:6">
      <c r="B16" s="3"/>
      <c r="D16" s="7" t="s">
        <v>27</v>
      </c>
      <c r="E16" s="11"/>
      <c r="F16" s="14"/>
    </row>
    <row r="17" spans="1:6">
      <c r="A17" s="24" t="s">
        <v>28</v>
      </c>
      <c r="B17" s="25"/>
      <c r="D17" s="16" t="s">
        <v>2</v>
      </c>
      <c r="E17" s="11"/>
      <c r="F17" s="15">
        <v>521.04</v>
      </c>
    </row>
    <row r="18" spans="1:6">
      <c r="A18" s="5" t="s">
        <v>29</v>
      </c>
      <c r="B18" s="6">
        <v>2.85</v>
      </c>
      <c r="D18" s="5" t="s">
        <v>33</v>
      </c>
      <c r="E18" s="11"/>
      <c r="F18" s="15">
        <v>1000</v>
      </c>
    </row>
    <row r="19" spans="1:6">
      <c r="A19" s="5" t="s">
        <v>30</v>
      </c>
      <c r="B19" s="6">
        <v>120</v>
      </c>
      <c r="D19" s="22" t="s">
        <v>34</v>
      </c>
      <c r="E19" s="23"/>
      <c r="F19" s="15">
        <v>1000</v>
      </c>
    </row>
    <row r="20" spans="1:6">
      <c r="A20" s="16" t="s">
        <v>3</v>
      </c>
      <c r="B20" s="15">
        <v>33</v>
      </c>
      <c r="D20" s="5" t="s">
        <v>22</v>
      </c>
      <c r="E20" s="11"/>
      <c r="F20" s="6">
        <v>259</v>
      </c>
    </row>
    <row r="21" spans="1:6">
      <c r="A21" s="16" t="s">
        <v>4</v>
      </c>
      <c r="B21" s="15">
        <v>57.81</v>
      </c>
      <c r="D21" s="7" t="s">
        <v>41</v>
      </c>
      <c r="E21" s="11"/>
      <c r="F21" s="8">
        <f>SUM(F4:F20)</f>
        <v>12258.119999999999</v>
      </c>
    </row>
    <row r="22" spans="1:6">
      <c r="A22" s="7" t="s">
        <v>21</v>
      </c>
      <c r="B22" s="8">
        <f>SUM(B18:B21)</f>
        <v>213.66</v>
      </c>
      <c r="D22" s="9"/>
      <c r="E22" s="18"/>
      <c r="F22" s="19"/>
    </row>
    <row r="23" spans="1:6">
      <c r="A23" s="9"/>
      <c r="B23" s="19"/>
    </row>
    <row r="24" spans="1:6">
      <c r="D24" s="24" t="s">
        <v>24</v>
      </c>
      <c r="E24" s="29"/>
      <c r="F24" s="25"/>
    </row>
    <row r="25" spans="1:6">
      <c r="D25" s="5" t="s">
        <v>49</v>
      </c>
      <c r="E25" s="11"/>
      <c r="F25" s="6">
        <v>131.33000000000001</v>
      </c>
    </row>
    <row r="26" spans="1:6">
      <c r="D26" s="5" t="s">
        <v>50</v>
      </c>
      <c r="E26" s="11"/>
      <c r="F26" s="6">
        <v>857.4</v>
      </c>
    </row>
    <row r="27" spans="1:6">
      <c r="D27" s="5" t="s">
        <v>51</v>
      </c>
      <c r="E27" s="11"/>
      <c r="F27" s="6">
        <v>741.29</v>
      </c>
    </row>
    <row r="28" spans="1:6">
      <c r="D28" s="5" t="s">
        <v>52</v>
      </c>
      <c r="E28" s="11"/>
      <c r="F28" s="6">
        <v>61.17</v>
      </c>
    </row>
    <row r="29" spans="1:6">
      <c r="A29" s="24" t="s">
        <v>25</v>
      </c>
      <c r="B29" s="25"/>
      <c r="D29" s="5" t="s">
        <v>53</v>
      </c>
      <c r="E29" s="11"/>
      <c r="F29" s="6">
        <v>288.95</v>
      </c>
    </row>
    <row r="30" spans="1:6">
      <c r="A30" s="31" t="s">
        <v>5</v>
      </c>
      <c r="B30" s="6">
        <v>656.81</v>
      </c>
      <c r="D30" s="5" t="s">
        <v>54</v>
      </c>
      <c r="E30" s="11"/>
      <c r="F30" s="6">
        <v>13.08</v>
      </c>
    </row>
    <row r="31" spans="1:6">
      <c r="A31" s="7" t="s">
        <v>37</v>
      </c>
      <c r="B31" s="8">
        <f>SUM(B30:B30)</f>
        <v>656.81</v>
      </c>
      <c r="D31" s="5" t="s">
        <v>55</v>
      </c>
      <c r="E31" s="11"/>
      <c r="F31" s="6">
        <v>1204.99</v>
      </c>
    </row>
    <row r="32" spans="1:6">
      <c r="A32" s="9"/>
      <c r="B32" s="19"/>
      <c r="C32" s="2"/>
      <c r="D32" s="5" t="s">
        <v>56</v>
      </c>
      <c r="E32" s="11"/>
      <c r="F32" s="6">
        <v>1000</v>
      </c>
    </row>
    <row r="33" spans="1:6">
      <c r="D33" s="5" t="s">
        <v>57</v>
      </c>
      <c r="E33" s="11"/>
      <c r="F33" s="6">
        <v>1500</v>
      </c>
    </row>
    <row r="34" spans="1:6">
      <c r="D34" s="5" t="s">
        <v>48</v>
      </c>
      <c r="E34" s="11"/>
      <c r="F34" s="6">
        <v>5045</v>
      </c>
    </row>
    <row r="35" spans="1:6">
      <c r="A35" s="26"/>
      <c r="B35" s="26"/>
      <c r="D35" s="5" t="s">
        <v>58</v>
      </c>
      <c r="E35" s="11"/>
      <c r="F35" s="6">
        <v>800</v>
      </c>
    </row>
    <row r="36" spans="1:6">
      <c r="A36" s="32" t="s">
        <v>8</v>
      </c>
      <c r="B36" s="33"/>
      <c r="D36" s="36" t="s">
        <v>19</v>
      </c>
      <c r="E36" s="37"/>
      <c r="F36" s="6">
        <v>506.93</v>
      </c>
    </row>
    <row r="37" spans="1:6">
      <c r="A37" s="16" t="s">
        <v>9</v>
      </c>
      <c r="B37" s="15">
        <v>12080.55</v>
      </c>
      <c r="D37" s="5" t="s">
        <v>31</v>
      </c>
      <c r="E37" s="11"/>
      <c r="F37" s="6">
        <v>415.05</v>
      </c>
    </row>
    <row r="38" spans="1:6">
      <c r="A38" s="16" t="s">
        <v>10</v>
      </c>
      <c r="B38" s="15">
        <v>12258.12</v>
      </c>
      <c r="D38" s="16" t="s">
        <v>7</v>
      </c>
      <c r="E38" s="11"/>
      <c r="F38" s="6">
        <v>1900</v>
      </c>
    </row>
    <row r="39" spans="1:6">
      <c r="A39" s="16" t="s">
        <v>11</v>
      </c>
      <c r="B39" s="15">
        <v>213.66</v>
      </c>
      <c r="D39" s="20" t="s">
        <v>32</v>
      </c>
      <c r="E39" s="21"/>
      <c r="F39" s="8">
        <f>SUM(F25:F38)</f>
        <v>14465.189999999999</v>
      </c>
    </row>
    <row r="40" spans="1:6">
      <c r="A40" s="34" t="s">
        <v>12</v>
      </c>
      <c r="B40" s="8">
        <v>-391.23</v>
      </c>
      <c r="D40" s="9"/>
      <c r="E40" s="18"/>
      <c r="F40" s="10"/>
    </row>
    <row r="41" spans="1:6">
      <c r="A41" s="9"/>
      <c r="B41" s="10"/>
    </row>
    <row r="42" spans="1:6">
      <c r="B42" s="3"/>
    </row>
    <row r="43" spans="1:6">
      <c r="B43" s="3"/>
    </row>
    <row r="44" spans="1:6">
      <c r="A44" s="1"/>
    </row>
  </sheetData>
  <mergeCells count="11">
    <mergeCell ref="D39:E39"/>
    <mergeCell ref="D19:E19"/>
    <mergeCell ref="A17:B17"/>
    <mergeCell ref="A35:B35"/>
    <mergeCell ref="A1:F1"/>
    <mergeCell ref="A3:B3"/>
    <mergeCell ref="D3:F3"/>
    <mergeCell ref="D24:F24"/>
    <mergeCell ref="A29:B29"/>
    <mergeCell ref="A36:B36"/>
    <mergeCell ref="D36:E36"/>
  </mergeCells>
  <phoneticPr fontId="3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Dori Shankel Physical Therapy Inc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Dori Shankel</dc:creator>
  <cp:lastModifiedBy>Dori Shankel</cp:lastModifiedBy>
  <cp:lastPrinted>2019-09-18T00:32:45Z</cp:lastPrinted>
  <dcterms:created xsi:type="dcterms:W3CDTF">2018-09-18T19:31:20Z</dcterms:created>
  <dcterms:modified xsi:type="dcterms:W3CDTF">2019-09-18T00:38:52Z</dcterms:modified>
</cp:coreProperties>
</file>